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heckCompatibility="1" defaultThemeVersion="124226"/>
  <bookViews>
    <workbookView xWindow="288" yWindow="12" windowWidth="13200" windowHeight="7992"/>
  </bookViews>
  <sheets>
    <sheet name="Тур10 - 2017 год - 7 этап" sheetId="2" r:id="rId1"/>
  </sheets>
  <calcPr calcId="144525" concurrentCalc="0"/>
</workbook>
</file>

<file path=xl/calcChain.xml><?xml version="1.0" encoding="utf-8"?>
<calcChain xmlns="http://schemas.openxmlformats.org/spreadsheetml/2006/main">
  <c r="L19" i="2" l="1"/>
  <c r="L6" i="2"/>
  <c r="L20" i="2"/>
  <c r="C16" i="2"/>
  <c r="D16" i="2"/>
  <c r="E16" i="2"/>
  <c r="F16" i="2"/>
  <c r="G16" i="2"/>
  <c r="H16" i="2"/>
  <c r="I16" i="2"/>
  <c r="J16" i="2"/>
  <c r="K16" i="2"/>
  <c r="B14" i="2"/>
  <c r="B15" i="2"/>
  <c r="C15" i="2"/>
  <c r="D15" i="2"/>
  <c r="E15" i="2"/>
  <c r="F15" i="2"/>
  <c r="G15" i="2"/>
  <c r="H15" i="2"/>
  <c r="I15" i="2"/>
  <c r="J15" i="2"/>
  <c r="K15" i="2"/>
  <c r="C14" i="2"/>
  <c r="D14" i="2"/>
  <c r="E14" i="2"/>
  <c r="F14" i="2"/>
  <c r="G14" i="2"/>
  <c r="H14" i="2"/>
  <c r="I14" i="2"/>
  <c r="J14" i="2"/>
  <c r="K14" i="2"/>
  <c r="C13" i="2"/>
  <c r="D13" i="2"/>
  <c r="E13" i="2"/>
  <c r="F13" i="2"/>
  <c r="G13" i="2"/>
  <c r="H13" i="2"/>
  <c r="I13" i="2"/>
  <c r="J13" i="2"/>
  <c r="K13" i="2"/>
  <c r="B8" i="2"/>
  <c r="C8" i="2"/>
  <c r="D8" i="2"/>
  <c r="E8" i="2"/>
  <c r="F8" i="2"/>
  <c r="G8" i="2"/>
  <c r="H8" i="2"/>
  <c r="I8" i="2"/>
  <c r="J8" i="2"/>
  <c r="K8" i="2"/>
  <c r="B9" i="2"/>
  <c r="B10" i="2"/>
  <c r="L7" i="2"/>
  <c r="B11" i="2"/>
  <c r="C11" i="2"/>
  <c r="D11" i="2"/>
  <c r="E11" i="2"/>
  <c r="F11" i="2"/>
  <c r="G11" i="2"/>
  <c r="H11" i="2"/>
  <c r="I11" i="2"/>
  <c r="J11" i="2"/>
  <c r="K11" i="2"/>
  <c r="C10" i="2"/>
  <c r="D10" i="2"/>
  <c r="E10" i="2"/>
  <c r="F10" i="2"/>
  <c r="G10" i="2"/>
  <c r="H10" i="2"/>
  <c r="I10" i="2"/>
  <c r="J10" i="2"/>
  <c r="K10" i="2"/>
  <c r="C9" i="2"/>
  <c r="D9" i="2"/>
  <c r="E9" i="2"/>
  <c r="F9" i="2"/>
  <c r="G9" i="2"/>
  <c r="H9" i="2"/>
  <c r="I9" i="2"/>
  <c r="J9" i="2"/>
  <c r="K9" i="2"/>
  <c r="L21" i="2"/>
</calcChain>
</file>

<file path=xl/comments1.xml><?xml version="1.0" encoding="utf-8"?>
<comments xmlns="http://schemas.openxmlformats.org/spreadsheetml/2006/main">
  <authors>
    <author>USER</author>
  </authors>
  <commentList>
    <comment ref="B19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время на переход между "девятками"</t>
        </r>
      </text>
    </comment>
  </commentList>
</comments>
</file>

<file path=xl/sharedStrings.xml><?xml version="1.0" encoding="utf-8"?>
<sst xmlns="http://schemas.openxmlformats.org/spreadsheetml/2006/main" count="10" uniqueCount="8">
  <si>
    <t>Лунка</t>
  </si>
  <si>
    <t>par</t>
  </si>
  <si>
    <t>время на раунд     -</t>
  </si>
  <si>
    <t>ти - синие</t>
  </si>
  <si>
    <t>Москоу Кантри Клаб (при игре по 3 человека во всех флайтах)</t>
  </si>
  <si>
    <t>длина - 5.800м</t>
  </si>
  <si>
    <t>Тайминг разработан Главным Судьёй этапа Ракивненко С.П.</t>
  </si>
  <si>
    <t>Утверждено Руководителем Турнирного Комитета Крыловым А.В.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</si>
</sst>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12" x14ac:knownFonts="1">
    <font>
      <sz val="10"/>
      <name val="Arial Cyr"/>
      <charset val="204"/>
    </font>
    <font>
      <b/>
      <sz val="14"/>
      <name val="Arial"/>
      <family val="2"/>
      <charset val="204"/>
    </font>
    <font>
      <sz val="14"/>
      <name val="Arial Cyr"/>
      <charset val="204"/>
    </font>
    <font>
      <b/>
      <sz val="14"/>
      <color indexed="52"/>
      <name val="Arial"/>
      <family val="2"/>
      <charset val="204"/>
    </font>
    <font>
      <sz val="11"/>
      <color theme="0"/>
      <name val="Calibri"/>
      <family val="2"/>
      <charset val="204"/>
      <scheme val="minor"/>
    </font>
    <font>
      <b/>
      <sz val="14"/>
      <color theme="0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u/>
      <sz val="16"/>
      <name val="Arial Cyr"/>
      <charset val="204"/>
    </font>
    <font>
      <b/>
      <sz val="16"/>
      <name val="Arial Cyr"/>
      <charset val="204"/>
    </font>
    <font>
      <b/>
      <sz val="14"/>
      <name val="Arial Cyr"/>
      <charset val="204"/>
    </font>
    <font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2" borderId="0" applyNumberFormat="0" applyBorder="0" applyAlignment="0" applyProtection="0"/>
  </cellStyleXfs>
  <cellXfs count="20">
    <xf numFmtId="0" fontId="0" fillId="0" borderId="0" xfId="0"/>
    <xf numFmtId="0" fontId="2" fillId="0" borderId="0" xfId="0" applyFont="1"/>
    <xf numFmtId="164" fontId="1" fillId="0" borderId="1" xfId="0" applyNumberFormat="1" applyFont="1" applyFill="1" applyBorder="1"/>
    <xf numFmtId="164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5" fillId="2" borderId="1" xfId="1" applyFont="1" applyBorder="1" applyAlignment="1">
      <alignment horizontal="center"/>
    </xf>
    <xf numFmtId="164" fontId="2" fillId="0" borderId="0" xfId="0" applyNumberFormat="1" applyFont="1"/>
    <xf numFmtId="164" fontId="3" fillId="0" borderId="1" xfId="0" applyNumberFormat="1" applyFont="1" applyBorder="1"/>
    <xf numFmtId="164" fontId="1" fillId="0" borderId="0" xfId="0" applyNumberFormat="1" applyFont="1" applyBorder="1"/>
    <xf numFmtId="164" fontId="1" fillId="0" borderId="2" xfId="0" applyNumberFormat="1" applyFont="1" applyFill="1" applyBorder="1"/>
    <xf numFmtId="164" fontId="1" fillId="0" borderId="2" xfId="0" applyNumberFormat="1" applyFont="1" applyBorder="1"/>
    <xf numFmtId="0" fontId="2" fillId="0" borderId="0" xfId="0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164" fontId="10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</cellXfs>
  <cellStyles count="2">
    <cellStyle name="Акцент1" xfId="1" builtinId="29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26"/>
  <sheetViews>
    <sheetView tabSelected="1" workbookViewId="0">
      <selection activeCell="B23" sqref="B23"/>
    </sheetView>
  </sheetViews>
  <sheetFormatPr defaultRowHeight="13.2" x14ac:dyDescent="0.25"/>
  <cols>
    <col min="1" max="1" width="2.6640625" customWidth="1"/>
    <col min="2" max="2" width="11.109375" customWidth="1"/>
  </cols>
  <sheetData>
    <row r="1" spans="1:21" s="1" customFormat="1" ht="21" x14ac:dyDescent="0.4">
      <c r="C1" s="14" t="s">
        <v>4</v>
      </c>
      <c r="D1" s="14"/>
      <c r="E1" s="15"/>
      <c r="L1" s="5"/>
    </row>
    <row r="3" spans="1:21" s="1" customFormat="1" ht="17.399999999999999" x14ac:dyDescent="0.3">
      <c r="D3" s="1" t="s">
        <v>3</v>
      </c>
      <c r="F3" s="1" t="s">
        <v>5</v>
      </c>
      <c r="L3" s="5"/>
    </row>
    <row r="5" spans="1:21" s="1" customFormat="1" ht="15" customHeight="1" x14ac:dyDescent="0.3">
      <c r="B5" s="4" t="s">
        <v>0</v>
      </c>
      <c r="C5" s="4">
        <v>1</v>
      </c>
      <c r="D5" s="4">
        <v>2</v>
      </c>
      <c r="E5" s="4">
        <v>3</v>
      </c>
      <c r="F5" s="4">
        <v>4</v>
      </c>
      <c r="G5" s="4">
        <v>5</v>
      </c>
      <c r="H5" s="4">
        <v>6</v>
      </c>
      <c r="I5" s="4">
        <v>7</v>
      </c>
      <c r="J5" s="4">
        <v>8</v>
      </c>
      <c r="K5" s="4">
        <v>9</v>
      </c>
      <c r="L5" s="5"/>
    </row>
    <row r="6" spans="1:21" s="1" customFormat="1" ht="19.5" customHeight="1" x14ac:dyDescent="0.3">
      <c r="B6" s="6"/>
      <c r="C6" s="6">
        <v>9.0277777777777787E-3</v>
      </c>
      <c r="D6" s="6">
        <v>1.1805555555555555E-2</v>
      </c>
      <c r="E6" s="6">
        <v>9.7222222222222224E-3</v>
      </c>
      <c r="F6" s="6">
        <v>8.3333333333333332E-3</v>
      </c>
      <c r="G6" s="6">
        <v>1.2499999999999999E-2</v>
      </c>
      <c r="H6" s="6">
        <v>9.0277777777777787E-3</v>
      </c>
      <c r="I6" s="6">
        <v>9.0277777777777787E-3</v>
      </c>
      <c r="J6" s="6">
        <v>8.3333333333333332E-3</v>
      </c>
      <c r="K6" s="6">
        <v>9.7222222222222224E-3</v>
      </c>
      <c r="L6" s="18">
        <f>SUM(C6:K6)</f>
        <v>8.7499999999999994E-2</v>
      </c>
    </row>
    <row r="7" spans="1:21" s="1" customFormat="1" ht="15" customHeight="1" x14ac:dyDescent="0.35">
      <c r="A7" s="5"/>
      <c r="B7" s="7" t="s">
        <v>1</v>
      </c>
      <c r="C7" s="7">
        <v>4</v>
      </c>
      <c r="D7" s="7">
        <v>5</v>
      </c>
      <c r="E7" s="7">
        <v>4</v>
      </c>
      <c r="F7" s="7">
        <v>3</v>
      </c>
      <c r="G7" s="7">
        <v>5</v>
      </c>
      <c r="H7" s="7">
        <v>4</v>
      </c>
      <c r="I7" s="7">
        <v>4</v>
      </c>
      <c r="J7" s="7">
        <v>3</v>
      </c>
      <c r="K7" s="7">
        <v>4</v>
      </c>
      <c r="L7" s="19">
        <f>SUM(C7:K7)</f>
        <v>36</v>
      </c>
      <c r="M7" s="5"/>
      <c r="N7" s="5"/>
      <c r="O7" s="5"/>
      <c r="P7" s="5"/>
      <c r="Q7" s="5"/>
      <c r="R7" s="5"/>
      <c r="S7" s="5"/>
      <c r="T7" s="5"/>
      <c r="U7" s="5"/>
    </row>
    <row r="8" spans="1:21" s="1" customFormat="1" ht="15" hidden="1" customHeight="1" x14ac:dyDescent="0.3">
      <c r="B8" s="3" t="e">
        <f>#REF!+(1/144)</f>
        <v>#REF!</v>
      </c>
      <c r="C8" s="3" t="e">
        <f t="shared" ref="C8:K11" si="0">B8+C$19</f>
        <v>#REF!</v>
      </c>
      <c r="D8" s="3" t="e">
        <f t="shared" si="0"/>
        <v>#REF!</v>
      </c>
      <c r="E8" s="3" t="e">
        <f t="shared" si="0"/>
        <v>#REF!</v>
      </c>
      <c r="F8" s="3" t="e">
        <f t="shared" si="0"/>
        <v>#REF!</v>
      </c>
      <c r="G8" s="3" t="e">
        <f t="shared" si="0"/>
        <v>#REF!</v>
      </c>
      <c r="H8" s="3" t="e">
        <f t="shared" si="0"/>
        <v>#REF!</v>
      </c>
      <c r="I8" s="3" t="e">
        <f t="shared" si="0"/>
        <v>#REF!</v>
      </c>
      <c r="J8" s="3" t="e">
        <f t="shared" si="0"/>
        <v>#REF!</v>
      </c>
      <c r="K8" s="3" t="e">
        <f t="shared" si="0"/>
        <v>#REF!</v>
      </c>
      <c r="L8" s="5"/>
    </row>
    <row r="9" spans="1:21" s="1" customFormat="1" ht="15" hidden="1" customHeight="1" x14ac:dyDescent="0.3">
      <c r="B9" s="3" t="e">
        <f>B8+(1/144)</f>
        <v>#REF!</v>
      </c>
      <c r="C9" s="3" t="e">
        <f t="shared" si="0"/>
        <v>#REF!</v>
      </c>
      <c r="D9" s="3" t="e">
        <f t="shared" si="0"/>
        <v>#REF!</v>
      </c>
      <c r="E9" s="3" t="e">
        <f t="shared" si="0"/>
        <v>#REF!</v>
      </c>
      <c r="F9" s="3" t="e">
        <f t="shared" si="0"/>
        <v>#REF!</v>
      </c>
      <c r="G9" s="3" t="e">
        <f t="shared" si="0"/>
        <v>#REF!</v>
      </c>
      <c r="H9" s="3" t="e">
        <f t="shared" si="0"/>
        <v>#REF!</v>
      </c>
      <c r="I9" s="3" t="e">
        <f t="shared" si="0"/>
        <v>#REF!</v>
      </c>
      <c r="J9" s="3" t="e">
        <f t="shared" si="0"/>
        <v>#REF!</v>
      </c>
      <c r="K9" s="3" t="e">
        <f t="shared" si="0"/>
        <v>#REF!</v>
      </c>
      <c r="L9" s="5"/>
    </row>
    <row r="10" spans="1:21" s="1" customFormat="1" ht="15" hidden="1" customHeight="1" x14ac:dyDescent="0.3">
      <c r="B10" s="3" t="e">
        <f>B9+(1/144)</f>
        <v>#REF!</v>
      </c>
      <c r="C10" s="3" t="e">
        <f t="shared" si="0"/>
        <v>#REF!</v>
      </c>
      <c r="D10" s="3" t="e">
        <f t="shared" si="0"/>
        <v>#REF!</v>
      </c>
      <c r="E10" s="3" t="e">
        <f t="shared" si="0"/>
        <v>#REF!</v>
      </c>
      <c r="F10" s="3" t="e">
        <f t="shared" si="0"/>
        <v>#REF!</v>
      </c>
      <c r="G10" s="3" t="e">
        <f t="shared" si="0"/>
        <v>#REF!</v>
      </c>
      <c r="H10" s="3" t="e">
        <f t="shared" si="0"/>
        <v>#REF!</v>
      </c>
      <c r="I10" s="3" t="e">
        <f t="shared" si="0"/>
        <v>#REF!</v>
      </c>
      <c r="J10" s="3" t="e">
        <f t="shared" si="0"/>
        <v>#REF!</v>
      </c>
      <c r="K10" s="3" t="e">
        <f t="shared" si="0"/>
        <v>#REF!</v>
      </c>
      <c r="L10" s="5"/>
    </row>
    <row r="11" spans="1:21" s="1" customFormat="1" ht="15" hidden="1" customHeight="1" x14ac:dyDescent="0.3">
      <c r="B11" s="3" t="e">
        <f>B10+(1/144)</f>
        <v>#REF!</v>
      </c>
      <c r="C11" s="3" t="e">
        <f t="shared" si="0"/>
        <v>#REF!</v>
      </c>
      <c r="D11" s="3" t="e">
        <f t="shared" si="0"/>
        <v>#REF!</v>
      </c>
      <c r="E11" s="3" t="e">
        <f t="shared" si="0"/>
        <v>#REF!</v>
      </c>
      <c r="F11" s="3" t="e">
        <f t="shared" si="0"/>
        <v>#REF!</v>
      </c>
      <c r="G11" s="3" t="e">
        <f t="shared" si="0"/>
        <v>#REF!</v>
      </c>
      <c r="H11" s="3" t="e">
        <f t="shared" si="0"/>
        <v>#REF!</v>
      </c>
      <c r="I11" s="3" t="e">
        <f t="shared" si="0"/>
        <v>#REF!</v>
      </c>
      <c r="J11" s="3" t="e">
        <f t="shared" si="0"/>
        <v>#REF!</v>
      </c>
      <c r="K11" s="3" t="e">
        <f t="shared" si="0"/>
        <v>#REF!</v>
      </c>
      <c r="L11" s="5"/>
    </row>
    <row r="12" spans="1:21" s="1" customFormat="1" ht="5.25" hidden="1" customHeight="1" x14ac:dyDescent="0.3">
      <c r="B12" s="3"/>
      <c r="C12" s="3"/>
      <c r="D12" s="3"/>
      <c r="E12" s="3"/>
      <c r="F12" s="3"/>
      <c r="G12" s="3"/>
      <c r="H12" s="3"/>
      <c r="I12" s="3"/>
      <c r="J12" s="3"/>
      <c r="K12" s="3"/>
      <c r="L12" s="5"/>
    </row>
    <row r="13" spans="1:21" s="1" customFormat="1" ht="15" hidden="1" customHeight="1" x14ac:dyDescent="0.3">
      <c r="B13" s="9">
        <v>0.5</v>
      </c>
      <c r="C13" s="3">
        <f t="shared" ref="C13:K16" si="1">B13+C$19</f>
        <v>0.50972222222222219</v>
      </c>
      <c r="D13" s="3">
        <f t="shared" si="1"/>
        <v>0.51805555555555549</v>
      </c>
      <c r="E13" s="3">
        <f t="shared" si="1"/>
        <v>0.52708333333333324</v>
      </c>
      <c r="F13" s="3">
        <f t="shared" si="1"/>
        <v>0.53680555555555542</v>
      </c>
      <c r="G13" s="3">
        <f t="shared" si="1"/>
        <v>0.54652777777777761</v>
      </c>
      <c r="H13" s="3">
        <f t="shared" si="1"/>
        <v>0.55902777777777757</v>
      </c>
      <c r="I13" s="3">
        <f t="shared" si="1"/>
        <v>0.56736111111111087</v>
      </c>
      <c r="J13" s="3">
        <f t="shared" si="1"/>
        <v>0.57916666666666639</v>
      </c>
      <c r="K13" s="3">
        <f t="shared" si="1"/>
        <v>0.58888888888888857</v>
      </c>
      <c r="L13" s="5"/>
    </row>
    <row r="14" spans="1:21" s="1" customFormat="1" ht="15" hidden="1" customHeight="1" x14ac:dyDescent="0.3">
      <c r="B14" s="3">
        <f>B13+(1/144)</f>
        <v>0.50694444444444442</v>
      </c>
      <c r="C14" s="3">
        <f t="shared" si="1"/>
        <v>0.51666666666666661</v>
      </c>
      <c r="D14" s="3">
        <f t="shared" si="1"/>
        <v>0.52499999999999991</v>
      </c>
      <c r="E14" s="3">
        <f t="shared" si="1"/>
        <v>0.53402777777777766</v>
      </c>
      <c r="F14" s="3">
        <f t="shared" si="1"/>
        <v>0.54374999999999984</v>
      </c>
      <c r="G14" s="3">
        <f t="shared" si="1"/>
        <v>0.55347222222222203</v>
      </c>
      <c r="H14" s="3">
        <f t="shared" si="1"/>
        <v>0.56597222222222199</v>
      </c>
      <c r="I14" s="3">
        <f t="shared" si="1"/>
        <v>0.57430555555555529</v>
      </c>
      <c r="J14" s="3">
        <f t="shared" si="1"/>
        <v>0.58611111111111081</v>
      </c>
      <c r="K14" s="3">
        <f t="shared" si="1"/>
        <v>0.59583333333333299</v>
      </c>
      <c r="L14" s="5"/>
    </row>
    <row r="15" spans="1:21" s="1" customFormat="1" ht="15" hidden="1" customHeight="1" x14ac:dyDescent="0.3">
      <c r="B15" s="2">
        <f>B14+(1/144)</f>
        <v>0.51388888888888884</v>
      </c>
      <c r="C15" s="3">
        <f t="shared" si="1"/>
        <v>0.52361111111111103</v>
      </c>
      <c r="D15" s="3">
        <f t="shared" si="1"/>
        <v>0.53194444444444433</v>
      </c>
      <c r="E15" s="3">
        <f t="shared" si="1"/>
        <v>0.54097222222222208</v>
      </c>
      <c r="F15" s="3">
        <f t="shared" si="1"/>
        <v>0.55069444444444426</v>
      </c>
      <c r="G15" s="3">
        <f t="shared" si="1"/>
        <v>0.56041666666666645</v>
      </c>
      <c r="H15" s="3">
        <f t="shared" si="1"/>
        <v>0.57291666666666641</v>
      </c>
      <c r="I15" s="3">
        <f t="shared" si="1"/>
        <v>0.58124999999999971</v>
      </c>
      <c r="J15" s="3">
        <f t="shared" si="1"/>
        <v>0.59305555555555522</v>
      </c>
      <c r="K15" s="3">
        <f t="shared" si="1"/>
        <v>0.60277777777777741</v>
      </c>
      <c r="L15" s="5"/>
    </row>
    <row r="16" spans="1:21" s="1" customFormat="1" ht="15" hidden="1" customHeight="1" x14ac:dyDescent="0.3">
      <c r="B16" s="11">
        <v>0.54166666666666663</v>
      </c>
      <c r="C16" s="12">
        <f t="shared" si="1"/>
        <v>0.55138888888888882</v>
      </c>
      <c r="D16" s="12">
        <f t="shared" si="1"/>
        <v>0.55972222222222212</v>
      </c>
      <c r="E16" s="12">
        <f t="shared" si="1"/>
        <v>0.56874999999999987</v>
      </c>
      <c r="F16" s="12">
        <f t="shared" si="1"/>
        <v>0.57847222222222205</v>
      </c>
      <c r="G16" s="12">
        <f t="shared" si="1"/>
        <v>0.58819444444444424</v>
      </c>
      <c r="H16" s="12">
        <f t="shared" si="1"/>
        <v>0.6006944444444442</v>
      </c>
      <c r="I16" s="12">
        <f t="shared" si="1"/>
        <v>0.6090277777777775</v>
      </c>
      <c r="J16" s="12">
        <f t="shared" si="1"/>
        <v>0.62083333333333302</v>
      </c>
      <c r="K16" s="12">
        <f t="shared" si="1"/>
        <v>0.6305555555555552</v>
      </c>
      <c r="L16" s="5"/>
    </row>
    <row r="17" spans="1:21" s="1" customFormat="1" ht="21.75" customHeight="1" x14ac:dyDescent="0.3">
      <c r="B17" s="10"/>
      <c r="L17" s="13"/>
    </row>
    <row r="18" spans="1:21" s="1" customFormat="1" ht="15" customHeight="1" x14ac:dyDescent="0.3">
      <c r="B18" s="4" t="s">
        <v>0</v>
      </c>
      <c r="C18" s="4">
        <v>10</v>
      </c>
      <c r="D18" s="4">
        <v>11</v>
      </c>
      <c r="E18" s="4">
        <v>12</v>
      </c>
      <c r="F18" s="4">
        <v>13</v>
      </c>
      <c r="G18" s="4">
        <v>14</v>
      </c>
      <c r="H18" s="4">
        <v>15</v>
      </c>
      <c r="I18" s="4">
        <v>16</v>
      </c>
      <c r="J18" s="4">
        <v>17</v>
      </c>
      <c r="K18" s="4">
        <v>18</v>
      </c>
      <c r="L18" s="5"/>
    </row>
    <row r="19" spans="1:21" s="1" customFormat="1" ht="21" customHeight="1" x14ac:dyDescent="0.3">
      <c r="B19" s="6">
        <v>4.8611111111111112E-3</v>
      </c>
      <c r="C19" s="6">
        <v>9.7222222222222224E-3</v>
      </c>
      <c r="D19" s="6">
        <v>8.3333333333333332E-3</v>
      </c>
      <c r="E19" s="6">
        <v>9.0277777777777787E-3</v>
      </c>
      <c r="F19" s="6">
        <v>9.7222222222222224E-3</v>
      </c>
      <c r="G19" s="6">
        <v>9.7222222222222224E-3</v>
      </c>
      <c r="H19" s="6">
        <v>1.2499999999999999E-2</v>
      </c>
      <c r="I19" s="6">
        <v>8.3333333333333332E-3</v>
      </c>
      <c r="J19" s="6">
        <v>1.1805555555555555E-2</v>
      </c>
      <c r="K19" s="6">
        <v>9.7222222222222224E-3</v>
      </c>
      <c r="L19" s="18">
        <f>SUM(B19:K19)</f>
        <v>9.375E-2</v>
      </c>
    </row>
    <row r="20" spans="1:21" s="1" customFormat="1" ht="15" customHeight="1" x14ac:dyDescent="0.35">
      <c r="B20" s="7" t="s">
        <v>1</v>
      </c>
      <c r="C20" s="7">
        <v>4</v>
      </c>
      <c r="D20" s="7">
        <v>3</v>
      </c>
      <c r="E20" s="7">
        <v>4</v>
      </c>
      <c r="F20" s="7">
        <v>4</v>
      </c>
      <c r="G20" s="7">
        <v>4</v>
      </c>
      <c r="H20" s="7">
        <v>5</v>
      </c>
      <c r="I20" s="7">
        <v>3</v>
      </c>
      <c r="J20" s="7">
        <v>5</v>
      </c>
      <c r="K20" s="7">
        <v>4</v>
      </c>
      <c r="L20" s="19">
        <f>SUM(C20:K20)</f>
        <v>36</v>
      </c>
    </row>
    <row r="21" spans="1:21" s="1" customFormat="1" ht="20.100000000000001" customHeight="1" x14ac:dyDescent="0.3">
      <c r="A21" s="8"/>
      <c r="I21" s="16" t="s">
        <v>2</v>
      </c>
      <c r="L21" s="17">
        <f>L19+L6</f>
        <v>0.18124999999999999</v>
      </c>
      <c r="M21" s="8"/>
      <c r="N21" s="8"/>
      <c r="O21" s="8"/>
      <c r="P21" s="8"/>
      <c r="Q21" s="8"/>
      <c r="R21" s="8"/>
      <c r="S21" s="8"/>
      <c r="T21" s="8"/>
      <c r="U21" s="8"/>
    </row>
    <row r="24" spans="1:21" ht="6.6" customHeight="1" x14ac:dyDescent="0.25"/>
    <row r="25" spans="1:21" x14ac:dyDescent="0.25">
      <c r="C25" t="s">
        <v>6</v>
      </c>
    </row>
    <row r="26" spans="1:21" x14ac:dyDescent="0.25">
      <c r="C26" t="s">
        <v>7</v>
      </c>
    </row>
  </sheetData>
  <sheetProtection sheet="1" objects="1" scenarios="1"/>
  <pageMargins left="0.19685039370078741" right="0.31496062992125984" top="0.74803149606299213" bottom="0.74803149606299213" header="0.31496062992125984" footer="0.31496062992125984"/>
  <pageSetup paperSize="9" scale="98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Тур10 - 2017 год - 7 этап</vt:lpstr>
    </vt:vector>
  </TitlesOfParts>
  <Company>Auditing Company FBK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RemizovNA</dc:creator>
  <cp:lastModifiedBy>USER</cp:lastModifiedBy>
  <cp:lastPrinted>2017-05-21T07:44:45Z</cp:lastPrinted>
  <dcterms:created xsi:type="dcterms:W3CDTF">2006-02-03T06:37:52Z</dcterms:created>
  <dcterms:modified xsi:type="dcterms:W3CDTF">2017-06-21T10:25:24Z</dcterms:modified>
</cp:coreProperties>
</file>